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  <sheet name="Project Information" sheetId="2" r:id="rId2"/>
  </sheets>
  <definedNames>
    <definedName name="_xlnm.Print_Area" localSheetId="0">'BOM Report'!$A$1:$F$88</definedName>
  </definedNames>
  <calcPr fullCalcOnLoad="1"/>
</workbook>
</file>

<file path=xl/sharedStrings.xml><?xml version="1.0" encoding="utf-8"?>
<sst xmlns="http://schemas.openxmlformats.org/spreadsheetml/2006/main" count="316" uniqueCount="257">
  <si>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</si>
  <si>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</si>
  <si>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</si>
  <si>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</si>
  <si>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</si>
  <si>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</si>
  <si>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</si>
  <si>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</si>
  <si>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</si>
  <si>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</si>
  <si>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</si>
  <si>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</si>
  <si>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</si>
  <si>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</si>
  <si>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r>
      <t>修改日期</t>
    </r>
    <r>
      <rPr>
        <sz val="10"/>
        <rFont val="Arial"/>
        <family val="2"/>
      </rPr>
      <t>:</t>
    </r>
  </si>
  <si>
    <r>
      <t>创建日期</t>
    </r>
    <r>
      <rPr>
        <sz val="9"/>
        <rFont val="Arial"/>
        <family val="2"/>
      </rPr>
      <t>:</t>
    </r>
  </si>
  <si>
    <r>
      <t>项目名称</t>
    </r>
    <r>
      <rPr>
        <b/>
        <sz val="10"/>
        <rFont val="Arial"/>
        <family val="2"/>
      </rPr>
      <t>:</t>
    </r>
  </si>
  <si>
    <t>材料清单</t>
  </si>
  <si>
    <r>
      <t>版本</t>
    </r>
    <r>
      <rPr>
        <b/>
        <sz val="10"/>
        <rFont val="Arial"/>
        <family val="2"/>
      </rPr>
      <t>:</t>
    </r>
  </si>
  <si>
    <t>BOM</t>
  </si>
  <si>
    <t>其它的配件</t>
  </si>
  <si>
    <t>配件详细</t>
  </si>
  <si>
    <t>更改记录</t>
  </si>
  <si>
    <t>更改细节</t>
  </si>
  <si>
    <t>器件类型</t>
  </si>
  <si>
    <t>器件名称</t>
  </si>
  <si>
    <t>器件详细参数</t>
  </si>
  <si>
    <t>器件标识</t>
  </si>
  <si>
    <t>器件封装</t>
  </si>
  <si>
    <t>数量</t>
  </si>
  <si>
    <t>Free Documents</t>
  </si>
  <si>
    <t>None</t>
  </si>
  <si>
    <t>2008-12-31</t>
  </si>
  <si>
    <t>23:34:45</t>
  </si>
  <si>
    <t>50V/10000UF</t>
  </si>
  <si>
    <t>0.1UF/63V</t>
  </si>
  <si>
    <t>0.01UF/63V</t>
  </si>
  <si>
    <t>100PF</t>
  </si>
  <si>
    <t>20P</t>
  </si>
  <si>
    <t>25V/1000UF</t>
  </si>
  <si>
    <t>25V/4700UF</t>
  </si>
  <si>
    <t>16V/47UF</t>
  </si>
  <si>
    <t>16V/100UF</t>
  </si>
  <si>
    <t>16V/1000UF</t>
  </si>
  <si>
    <t>0.22UF</t>
  </si>
  <si>
    <t>HER207</t>
  </si>
  <si>
    <t>LED</t>
  </si>
  <si>
    <t>CON7</t>
  </si>
  <si>
    <t>CON5</t>
  </si>
  <si>
    <t>CON4</t>
  </si>
  <si>
    <t>RS232</t>
  </si>
  <si>
    <t>CON6</t>
  </si>
  <si>
    <t>CON3</t>
  </si>
  <si>
    <t>CON2</t>
  </si>
  <si>
    <t>CON20</t>
  </si>
  <si>
    <t>12864LCD</t>
  </si>
  <si>
    <t>SPEAKER</t>
  </si>
  <si>
    <t>8050</t>
  </si>
  <si>
    <t>TIP41</t>
  </si>
  <si>
    <t>2SB817</t>
  </si>
  <si>
    <t>2SC1815</t>
  </si>
  <si>
    <t>8550</t>
  </si>
  <si>
    <t>3.9K</t>
  </si>
  <si>
    <t>1K</t>
  </si>
  <si>
    <t>100R/2W</t>
  </si>
  <si>
    <t>10K</t>
  </si>
  <si>
    <t>50K</t>
  </si>
  <si>
    <t>0.1R/10W</t>
  </si>
  <si>
    <t>100K</t>
  </si>
  <si>
    <t>2K</t>
  </si>
  <si>
    <t>4.7K</t>
  </si>
  <si>
    <t>100R</t>
  </si>
  <si>
    <t/>
  </si>
  <si>
    <t>OP07</t>
  </si>
  <si>
    <t>24C64</t>
  </si>
  <si>
    <t>7812</t>
  </si>
  <si>
    <t>7912</t>
  </si>
  <si>
    <t>AD7705</t>
  </si>
  <si>
    <t>MC1403</t>
  </si>
  <si>
    <t>AD620</t>
  </si>
  <si>
    <t>MAX531</t>
  </si>
  <si>
    <t>18B20</t>
  </si>
  <si>
    <t>TLP521-1</t>
  </si>
  <si>
    <t>22.1184M</t>
  </si>
  <si>
    <t>2.4576M</t>
  </si>
  <si>
    <t>Crystal Oscillator</t>
  </si>
  <si>
    <t>C1</t>
  </si>
  <si>
    <t>C2, C26</t>
  </si>
  <si>
    <t>C24</t>
  </si>
  <si>
    <t>C25</t>
  </si>
  <si>
    <t>C27, C28, C29, C30</t>
  </si>
  <si>
    <t>C31, C32, C33, C34, C35</t>
  </si>
  <si>
    <t>C36</t>
  </si>
  <si>
    <t>C37, C38, C39, C40</t>
  </si>
  <si>
    <t>C45, C46</t>
  </si>
  <si>
    <t>C47, C48</t>
  </si>
  <si>
    <t>C49</t>
  </si>
  <si>
    <t>C50, C51</t>
  </si>
  <si>
    <t>D1, D2, D3, D4, D5, D6</t>
  </si>
  <si>
    <t>D7, D8, D9, D10, D11, D12, D13, D14, D15, D16, D17, D18, D19, D20</t>
  </si>
  <si>
    <t>D21, D22</t>
  </si>
  <si>
    <t>IR1</t>
  </si>
  <si>
    <t>J1</t>
  </si>
  <si>
    <t>J2</t>
  </si>
  <si>
    <t>J3</t>
  </si>
  <si>
    <t>J4</t>
  </si>
  <si>
    <t>J5, J6</t>
  </si>
  <si>
    <t>J7</t>
  </si>
  <si>
    <t>J8</t>
  </si>
  <si>
    <t>J9, J10</t>
  </si>
  <si>
    <t>J11, J12</t>
  </si>
  <si>
    <t>LS1</t>
  </si>
  <si>
    <t>Q1, Q2, Q3</t>
  </si>
  <si>
    <t>Q4</t>
  </si>
  <si>
    <t>Q5</t>
  </si>
  <si>
    <t>Q6</t>
  </si>
  <si>
    <t>Q7, Q8</t>
  </si>
  <si>
    <t>R1, R2</t>
  </si>
  <si>
    <t>R3, R4, R5, R6, R36, R37</t>
  </si>
  <si>
    <t>R11, R12, R13, R14, R15, R16, R17, R18, R19, R20, R21, R22, R38, R39, R40</t>
  </si>
  <si>
    <t>R23, R31</t>
  </si>
  <si>
    <t>R24</t>
  </si>
  <si>
    <t>R25, R44</t>
  </si>
  <si>
    <t>R26, R27, R32, R33, R34, R35</t>
  </si>
  <si>
    <t>R28, R29, R43</t>
  </si>
  <si>
    <t>R41, R42</t>
  </si>
  <si>
    <t>RL1, RL2</t>
  </si>
  <si>
    <t>RP1</t>
  </si>
  <si>
    <t>S1, S2, S3, S4, S5, S6, S7, S8, S9, S10, S11, S12, S13, S14, S15, S16, S17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</si>
  <si>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</si>
  <si>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</si>
  <si>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</si>
  <si>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</si>
  <si>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</si>
  <si>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</si>
  <si>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</si>
  <si>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</si>
  <si>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</si>
  <si>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U10, U11</t>
  </si>
  <si>
    <t>U12</t>
  </si>
  <si>
    <t>U13</t>
  </si>
  <si>
    <t>Y1</t>
  </si>
  <si>
    <t>Y2</t>
  </si>
  <si>
    <t>E18</t>
  </si>
  <si>
    <t>E10</t>
  </si>
  <si>
    <t>C3</t>
  </si>
  <si>
    <t>E5</t>
  </si>
  <si>
    <t>LED5</t>
  </si>
  <si>
    <t>TO-92CF</t>
  </si>
  <si>
    <t>7P-4.0</t>
  </si>
  <si>
    <t>5P-4.0</t>
  </si>
  <si>
    <t>4P-4.0</t>
  </si>
  <si>
    <t>4P</t>
  </si>
  <si>
    <t>3P-4.0</t>
  </si>
  <si>
    <t>6P</t>
  </si>
  <si>
    <t>2P-4.0</t>
  </si>
  <si>
    <t>R-1/4W</t>
  </si>
  <si>
    <t>R-2W</t>
  </si>
  <si>
    <t>R-10W</t>
  </si>
  <si>
    <t>SIP9</t>
  </si>
  <si>
    <t>DIP-8</t>
  </si>
  <si>
    <t>DIP-40</t>
  </si>
  <si>
    <t>DIP-16</t>
  </si>
  <si>
    <t>DIP-14</t>
  </si>
  <si>
    <t>DIP-20</t>
  </si>
  <si>
    <t>DIP-4</t>
  </si>
  <si>
    <t>稳压电源.</t>
  </si>
  <si>
    <t>d:\我的文档\桌面\0-30V 4A数控稳压电源\0-30V 4A数控稳压电源\稳压电源.</t>
  </si>
  <si>
    <t>&lt;Parameter Title not found&gt;</t>
  </si>
  <si>
    <t>174</t>
  </si>
  <si>
    <t>23:34:45</t>
  </si>
  <si>
    <t>2008-12-31 23:34:45</t>
  </si>
  <si>
    <t>Bill of Materials</t>
  </si>
  <si>
    <t>BOM_PartType</t>
  </si>
  <si>
    <t>BOM</t>
  </si>
  <si>
    <t>电容</t>
  </si>
  <si>
    <t>二极管</t>
  </si>
  <si>
    <t>红外线接收头</t>
  </si>
  <si>
    <t>接插件</t>
  </si>
  <si>
    <t>晶体管</t>
  </si>
  <si>
    <t>显示屏</t>
  </si>
  <si>
    <t>电阻</t>
  </si>
  <si>
    <t>集成电路</t>
  </si>
  <si>
    <t>光耦</t>
  </si>
  <si>
    <t>晶振</t>
  </si>
  <si>
    <r>
      <t>0-30V 4A</t>
    </r>
    <r>
      <rPr>
        <b/>
        <sz val="10"/>
        <rFont val="宋体"/>
        <family val="0"/>
      </rPr>
      <t>数控稳压电源</t>
    </r>
  </si>
  <si>
    <t>DIP-5MM</t>
  </si>
  <si>
    <t>TO-220</t>
  </si>
  <si>
    <t>TO-92</t>
  </si>
  <si>
    <r>
      <t>红色</t>
    </r>
    <r>
      <rPr>
        <sz val="10"/>
        <rFont val="Arial"/>
        <family val="2"/>
      </rPr>
      <t>LED/5MM</t>
    </r>
  </si>
  <si>
    <t>TO-220</t>
  </si>
  <si>
    <t>TO-92</t>
  </si>
  <si>
    <t>JQX-115F</t>
  </si>
  <si>
    <t>稳 压</t>
  </si>
  <si>
    <t>LCD1</t>
  </si>
  <si>
    <r>
      <t>液晶屏控制芯片</t>
    </r>
    <r>
      <rPr>
        <sz val="10"/>
        <rFont val="Arial"/>
        <family val="2"/>
      </rPr>
      <t>ST7920</t>
    </r>
  </si>
  <si>
    <t>100V/6A</t>
  </si>
  <si>
    <r>
      <t>变压器</t>
    </r>
    <r>
      <rPr>
        <sz val="10"/>
        <rFont val="Arial"/>
        <family val="2"/>
      </rPr>
      <t xml:space="preserve">        </t>
    </r>
  </si>
  <si>
    <r>
      <t>变压器</t>
    </r>
    <r>
      <rPr>
        <sz val="10"/>
        <color indexed="8"/>
        <rFont val="Arial"/>
        <family val="2"/>
      </rPr>
      <t>   150W/ </t>
    </r>
  </si>
  <si>
    <t>15V+15V+15V+15V/;9V/</t>
  </si>
  <si>
    <t>瓷片电容</t>
  </si>
  <si>
    <t>12*12mm 4pin</t>
  </si>
  <si>
    <t>DIODE0.7</t>
  </si>
  <si>
    <t>RAD-0.2</t>
  </si>
  <si>
    <r>
      <t>电解电容</t>
    </r>
    <r>
      <rPr>
        <sz val="10"/>
        <color indexed="10"/>
        <rFont val="Arial"/>
        <family val="2"/>
      </rPr>
      <t>DIP 18X36</t>
    </r>
    <r>
      <rPr>
        <sz val="10"/>
        <color indexed="10"/>
        <rFont val="宋体"/>
        <family val="0"/>
      </rPr>
      <t>（低阻抗）</t>
    </r>
  </si>
  <si>
    <r>
      <t>(4.7K</t>
    </r>
    <r>
      <rPr>
        <sz val="10"/>
        <rFont val="宋体"/>
        <family val="0"/>
      </rPr>
      <t>代替</t>
    </r>
    <r>
      <rPr>
        <sz val="10"/>
        <rFont val="Arial"/>
        <family val="2"/>
      </rPr>
      <t>)</t>
    </r>
  </si>
  <si>
    <t>HER308</t>
  </si>
  <si>
    <r>
      <t>Diode</t>
    </r>
    <r>
      <rPr>
        <sz val="10"/>
        <rFont val="宋体"/>
        <family val="0"/>
      </rPr>
      <t>（</t>
    </r>
    <r>
      <rPr>
        <sz val="10"/>
        <rFont val="Arial"/>
        <family val="2"/>
      </rPr>
      <t>1N5404</t>
    </r>
    <r>
      <rPr>
        <sz val="10"/>
        <rFont val="宋体"/>
        <family val="0"/>
      </rPr>
      <t>代替）</t>
    </r>
  </si>
  <si>
    <r>
      <t>(47K</t>
    </r>
    <r>
      <rPr>
        <sz val="10"/>
        <rFont val="宋体"/>
        <family val="0"/>
      </rPr>
      <t>代替</t>
    </r>
    <r>
      <rPr>
        <sz val="10"/>
        <rFont val="Arial"/>
        <family val="2"/>
      </rPr>
      <t>)</t>
    </r>
  </si>
  <si>
    <r>
      <t>Q</t>
    </r>
    <r>
      <rPr>
        <sz val="10"/>
        <rFont val="Arial"/>
        <family val="2"/>
      </rPr>
      <t>8</t>
    </r>
    <r>
      <rPr>
        <sz val="10"/>
        <rFont val="宋体"/>
        <family val="0"/>
      </rPr>
      <t>的封装不对</t>
    </r>
  </si>
  <si>
    <r>
      <t>Q</t>
    </r>
    <r>
      <rPr>
        <sz val="10"/>
        <rFont val="Arial"/>
        <family val="2"/>
      </rPr>
      <t>6</t>
    </r>
    <r>
      <rPr>
        <sz val="10"/>
        <rFont val="宋体"/>
        <family val="0"/>
      </rPr>
      <t>为</t>
    </r>
    <r>
      <rPr>
        <sz val="10"/>
        <rFont val="Arial"/>
        <family val="2"/>
      </rPr>
      <t>8050</t>
    </r>
  </si>
  <si>
    <r>
      <t>C</t>
    </r>
    <r>
      <rPr>
        <sz val="10"/>
        <rFont val="Arial"/>
        <family val="2"/>
      </rPr>
      <t>37</t>
    </r>
    <r>
      <rPr>
        <sz val="10"/>
        <rFont val="宋体"/>
        <family val="0"/>
      </rPr>
      <t>需反悍</t>
    </r>
  </si>
  <si>
    <r>
      <t>电解电容</t>
    </r>
    <r>
      <rPr>
        <sz val="10"/>
        <rFont val="Arial"/>
        <family val="2"/>
      </rPr>
      <t>DIP 10X20</t>
    </r>
    <r>
      <rPr>
        <sz val="10"/>
        <rFont val="宋体"/>
        <family val="0"/>
      </rPr>
      <t>（低阻抗）</t>
    </r>
  </si>
  <si>
    <r>
      <t>电解电容</t>
    </r>
    <r>
      <rPr>
        <sz val="10"/>
        <rFont val="Arial"/>
        <family val="2"/>
      </rPr>
      <t>DIP 10X17</t>
    </r>
    <r>
      <rPr>
        <sz val="10"/>
        <rFont val="宋体"/>
        <family val="0"/>
      </rPr>
      <t>（低阻抗）</t>
    </r>
  </si>
  <si>
    <r>
      <t>电解电容</t>
    </r>
    <r>
      <rPr>
        <sz val="10"/>
        <rFont val="Arial"/>
        <family val="2"/>
      </rPr>
      <t>DIP 18X32</t>
    </r>
    <r>
      <rPr>
        <sz val="10"/>
        <rFont val="宋体"/>
        <family val="0"/>
      </rPr>
      <t>（低阻抗）</t>
    </r>
  </si>
  <si>
    <r>
      <t>电解电容</t>
    </r>
    <r>
      <rPr>
        <sz val="10"/>
        <rFont val="Arial"/>
        <family val="2"/>
      </rPr>
      <t>DIP 5X11.5</t>
    </r>
    <r>
      <rPr>
        <sz val="10"/>
        <rFont val="宋体"/>
        <family val="0"/>
      </rPr>
      <t>（低阻抗）</t>
    </r>
  </si>
  <si>
    <r>
      <t>电解电容</t>
    </r>
    <r>
      <rPr>
        <sz val="10"/>
        <rFont val="Arial"/>
        <family val="2"/>
      </rPr>
      <t>DIP10X11.5</t>
    </r>
    <r>
      <rPr>
        <sz val="10"/>
        <rFont val="宋体"/>
        <family val="0"/>
      </rPr>
      <t>（低阻抗）</t>
    </r>
  </si>
  <si>
    <r>
      <t>Diode</t>
    </r>
    <r>
      <rPr>
        <sz val="10"/>
        <rFont val="宋体"/>
        <family val="0"/>
      </rPr>
      <t>（</t>
    </r>
    <r>
      <rPr>
        <sz val="10"/>
        <rFont val="Arial"/>
        <family val="2"/>
      </rPr>
      <t>1N4007</t>
    </r>
    <r>
      <rPr>
        <sz val="10"/>
        <rFont val="宋体"/>
        <family val="0"/>
      </rPr>
      <t>代替）</t>
    </r>
  </si>
  <si>
    <t>DIODE0.4</t>
  </si>
  <si>
    <r>
      <t>LH3.96</t>
    </r>
    <r>
      <rPr>
        <sz val="10"/>
        <rFont val="宋体"/>
        <family val="0"/>
      </rPr>
      <t>－</t>
    </r>
    <r>
      <rPr>
        <sz val="10"/>
        <rFont val="Arial"/>
        <family val="2"/>
      </rPr>
      <t xml:space="preserve">7P </t>
    </r>
    <r>
      <rPr>
        <sz val="10"/>
        <rFont val="宋体"/>
        <family val="0"/>
      </rPr>
      <t>插座</t>
    </r>
  </si>
  <si>
    <r>
      <t>LH3.96</t>
    </r>
    <r>
      <rPr>
        <sz val="10"/>
        <rFont val="宋体"/>
        <family val="0"/>
      </rPr>
      <t>－</t>
    </r>
    <r>
      <rPr>
        <sz val="10"/>
        <rFont val="Arial"/>
        <family val="2"/>
      </rPr>
      <t xml:space="preserve">5P </t>
    </r>
    <r>
      <rPr>
        <sz val="10"/>
        <rFont val="宋体"/>
        <family val="0"/>
      </rPr>
      <t>插座</t>
    </r>
  </si>
  <si>
    <r>
      <t>LH3.96</t>
    </r>
    <r>
      <rPr>
        <sz val="10"/>
        <rFont val="宋体"/>
        <family val="0"/>
      </rPr>
      <t>－</t>
    </r>
    <r>
      <rPr>
        <sz val="10"/>
        <rFont val="Arial"/>
        <family val="2"/>
      </rPr>
      <t xml:space="preserve">4P </t>
    </r>
    <r>
      <rPr>
        <sz val="10"/>
        <rFont val="宋体"/>
        <family val="0"/>
      </rPr>
      <t>插座</t>
    </r>
  </si>
  <si>
    <r>
      <t>HX</t>
    </r>
    <r>
      <rPr>
        <sz val="10"/>
        <rFont val="宋体"/>
        <family val="0"/>
      </rPr>
      <t>－</t>
    </r>
    <r>
      <rPr>
        <sz val="10"/>
        <rFont val="Arial"/>
        <family val="2"/>
      </rPr>
      <t xml:space="preserve">4P </t>
    </r>
    <r>
      <rPr>
        <sz val="10"/>
        <rFont val="宋体"/>
        <family val="0"/>
      </rPr>
      <t>插座</t>
    </r>
  </si>
  <si>
    <r>
      <t>HX</t>
    </r>
    <r>
      <rPr>
        <sz val="10"/>
        <rFont val="宋体"/>
        <family val="0"/>
      </rPr>
      <t>－</t>
    </r>
    <r>
      <rPr>
        <sz val="10"/>
        <rFont val="Arial"/>
        <family val="2"/>
      </rPr>
      <t xml:space="preserve">6P </t>
    </r>
    <r>
      <rPr>
        <sz val="10"/>
        <rFont val="宋体"/>
        <family val="0"/>
      </rPr>
      <t>插座</t>
    </r>
  </si>
  <si>
    <r>
      <t>LH3.96</t>
    </r>
    <r>
      <rPr>
        <sz val="10"/>
        <rFont val="宋体"/>
        <family val="0"/>
      </rPr>
      <t>－</t>
    </r>
    <r>
      <rPr>
        <sz val="10"/>
        <rFont val="Arial"/>
        <family val="2"/>
      </rPr>
      <t xml:space="preserve">3P </t>
    </r>
    <r>
      <rPr>
        <sz val="10"/>
        <rFont val="宋体"/>
        <family val="0"/>
      </rPr>
      <t>插座</t>
    </r>
  </si>
  <si>
    <r>
      <t>LH3.96</t>
    </r>
    <r>
      <rPr>
        <sz val="10"/>
        <rFont val="宋体"/>
        <family val="0"/>
      </rPr>
      <t>－</t>
    </r>
    <r>
      <rPr>
        <sz val="10"/>
        <rFont val="Arial"/>
        <family val="2"/>
      </rPr>
      <t>2P</t>
    </r>
    <r>
      <rPr>
        <sz val="10"/>
        <rFont val="宋体"/>
        <family val="0"/>
      </rPr>
      <t>插座</t>
    </r>
  </si>
  <si>
    <r>
      <t>HX</t>
    </r>
    <r>
      <rPr>
        <sz val="10"/>
        <rFont val="宋体"/>
        <family val="0"/>
      </rPr>
      <t>－</t>
    </r>
    <r>
      <rPr>
        <sz val="10"/>
        <rFont val="Arial"/>
        <family val="2"/>
      </rPr>
      <t xml:space="preserve">20P </t>
    </r>
    <r>
      <rPr>
        <sz val="10"/>
        <rFont val="宋体"/>
        <family val="0"/>
      </rPr>
      <t>插座</t>
    </r>
  </si>
  <si>
    <t>DIP20</t>
  </si>
  <si>
    <t>继电器</t>
  </si>
  <si>
    <r>
      <t>继电器</t>
    </r>
    <r>
      <rPr>
        <sz val="10"/>
        <rFont val="Arial"/>
        <family val="2"/>
      </rPr>
      <t xml:space="preserve">        JQX-115F</t>
    </r>
  </si>
  <si>
    <t>按键</t>
  </si>
  <si>
    <r>
      <t>欧姆龙轻触开关</t>
    </r>
    <r>
      <rPr>
        <sz val="10"/>
        <rFont val="Arial"/>
        <family val="2"/>
      </rPr>
      <t>push button 12*12mm 4pin</t>
    </r>
  </si>
  <si>
    <t>蜂鸣器</t>
  </si>
  <si>
    <r>
      <t>5V</t>
    </r>
    <r>
      <rPr>
        <sz val="9"/>
        <rFont val="宋体"/>
        <family val="0"/>
      </rPr>
      <t>蜂鸣器</t>
    </r>
    <r>
      <rPr>
        <sz val="9"/>
        <rFont val="Microsoft Sans Serif"/>
        <family val="2"/>
      </rPr>
      <t>12MMX9.5MM</t>
    </r>
  </si>
  <si>
    <t>12MMX9.5MM</t>
  </si>
  <si>
    <t>160V/12A</t>
  </si>
  <si>
    <t>TO-247</t>
  </si>
  <si>
    <r>
      <t>4.7K</t>
    </r>
    <r>
      <rPr>
        <sz val="10"/>
        <rFont val="宋体"/>
        <family val="0"/>
      </rPr>
      <t>排阻</t>
    </r>
  </si>
  <si>
    <t>STC89C516RC</t>
  </si>
  <si>
    <t>74HC574</t>
  </si>
  <si>
    <r>
      <t>I</t>
    </r>
    <r>
      <rPr>
        <sz val="10"/>
        <rFont val="Arial"/>
        <family val="2"/>
      </rPr>
      <t>C</t>
    </r>
    <r>
      <rPr>
        <sz val="10"/>
        <rFont val="宋体"/>
        <family val="0"/>
      </rPr>
      <t>插座</t>
    </r>
  </si>
  <si>
    <t>散热片</t>
  </si>
  <si>
    <t>外壳</t>
  </si>
  <si>
    <t>插座线</t>
  </si>
  <si>
    <t>R7, R8,</t>
  </si>
  <si>
    <t>50V/100UF</t>
  </si>
  <si>
    <t>10UF/16V</t>
  </si>
  <si>
    <t>C3, C4, C5, C6, C7, C8, C9, C10, C11, C12, C13, C14, C15,  C17, C18, C19, C20, C21, C22, C23, C41, C43, C44</t>
  </si>
  <si>
    <t>2K/2W</t>
  </si>
  <si>
    <t>R9, R10</t>
  </si>
  <si>
    <t>7805</t>
  </si>
  <si>
    <r>
      <rPr>
        <sz val="10"/>
        <rFont val="Arial"/>
        <family val="2"/>
      </rPr>
      <t>稳 压</t>
    </r>
  </si>
  <si>
    <t>DIP-5MM</t>
  </si>
  <si>
    <t>瓷片电容</t>
  </si>
  <si>
    <r>
      <rPr>
        <sz val="10"/>
        <rFont val="宋体"/>
        <family val="0"/>
      </rPr>
      <t>去掉</t>
    </r>
    <r>
      <rPr>
        <sz val="10"/>
        <rFont val="Arial"/>
        <family val="2"/>
      </rPr>
      <t>16</t>
    </r>
    <r>
      <rPr>
        <sz val="10"/>
        <rFont val="宋体"/>
        <family val="0"/>
      </rPr>
      <t>电容</t>
    </r>
  </si>
  <si>
    <r>
      <rPr>
        <sz val="10"/>
        <rFont val="宋体"/>
        <family val="0"/>
      </rPr>
      <t>去掉</t>
    </r>
    <r>
      <rPr>
        <sz val="10"/>
        <rFont val="Arial"/>
        <family val="2"/>
      </rPr>
      <t>L1</t>
    </r>
    <r>
      <rPr>
        <sz val="10"/>
        <rFont val="宋体"/>
        <family val="0"/>
      </rPr>
      <t>电感</t>
    </r>
  </si>
  <si>
    <t>jinghui01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</si>
</sst>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沭?&quot;;\-#,##0\ &quot;沭?&quot;"/>
    <numFmt numFmtId="185" formatCode="#,##0\ &quot;沭?&quot;;[Red]\-#,##0\ &quot;沭?&quot;"/>
    <numFmt numFmtId="186" formatCode="#,##0.00\ &quot;沭?&quot;;\-#,##0.00\ &quot;沭?&quot;"/>
    <numFmt numFmtId="187" formatCode="#,##0.00\ &quot;沭?&quot;;[Red]\-#,##0.00\ &quot;沭?&quot;"/>
    <numFmt numFmtId="188" formatCode="_-* #,##0\ &quot;沭?&quot;_-;\-* #,##0\ &quot;沭?&quot;_-;_-* &quot;-&quot;\ &quot;沭?&quot;_-;_-@_-"/>
    <numFmt numFmtId="189" formatCode="_-* #,##0\ _鉥&quot;餩&quot;&quot;韄&quot;._-;\-* #,##0\ _鉥&quot;餩&quot;&quot;韄&quot;._-;_-* &quot;-&quot;\ _鉥&quot;餩&quot;&quot;韄&quot;._-;_-@_-"/>
    <numFmt numFmtId="190" formatCode="_-* #,##0.00\ &quot;沭?&quot;_-;\-* #,##0.00\ &quot;沭?&quot;_-;_-* &quot;-&quot;??\ &quot;沭?&quot;_-;_-@_-"/>
    <numFmt numFmtId="191" formatCode="_-* #,##0.00\ _鉥&quot;餩&quot;&quot;韄&quot;._-;\-* #,##0.00\ _鉥&quot;餩&quot;&quot;韄&quot;._-;_-* &quot;-&quot;??\ _鉥&quot;餩&quot;&quot;韄&quot;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$&quot;#,##0.00;[Red]&quot;$&quot;#,##0.00"/>
    <numFmt numFmtId="201" formatCode="&quot;$&quot;* #,##0;&quot;$&quot;* \(#,##0;"/>
    <numFmt numFmtId="202" formatCode="&quot;$&quot;* #,##0;&quot;$&quot;* \(#,##0\);"/>
    <numFmt numFmtId="203" formatCode="m/d/yyyy;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b/>
      <sz val="26"/>
      <name val="Arial"/>
      <family val="2"/>
    </font>
    <font>
      <b/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/>
      <right style="dashed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dashed"/>
      <top style="hair"/>
      <bottom style="hair"/>
    </border>
    <border>
      <left style="dashed"/>
      <right/>
      <top style="thin"/>
      <bottom style="hair"/>
    </border>
    <border>
      <left style="dashed"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62"/>
      </top>
      <bottom style="medium"/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 style="thin"/>
      <right style="thin"/>
      <top style="hair">
        <color indexed="18"/>
      </top>
      <bottom style="hair">
        <color indexed="18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hair"/>
    </border>
    <border>
      <left/>
      <right style="dashed"/>
      <top>
        <color indexed="63"/>
      </top>
      <bottom style="hair"/>
    </border>
    <border>
      <left/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dashed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5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18" xfId="0" applyNumberFormat="1" applyFont="1" applyFill="1" applyBorder="1" applyAlignment="1" applyProtection="1">
      <alignment horizontal="left" vertical="top" wrapText="1"/>
      <protection locked="0"/>
    </xf>
    <xf numFmtId="0" fontId="5" fillId="33" borderId="18" xfId="0" applyNumberFormat="1" applyFont="1" applyFill="1" applyBorder="1" applyAlignment="1" applyProtection="1">
      <alignment vertical="top" wrapText="1"/>
      <protection locked="0"/>
    </xf>
    <xf numFmtId="0" fontId="5" fillId="33" borderId="19" xfId="0" applyNumberFormat="1" applyFont="1" applyFill="1" applyBorder="1" applyAlignment="1" applyProtection="1">
      <alignment vertical="top" wrapText="1"/>
      <protection locked="0"/>
    </xf>
    <xf numFmtId="0" fontId="0" fillId="33" borderId="20" xfId="0" applyNumberFormat="1" applyFont="1" applyFill="1" applyBorder="1" applyAlignment="1" applyProtection="1">
      <alignment vertical="top" wrapText="1"/>
      <protection locked="0"/>
    </xf>
    <xf numFmtId="0" fontId="0" fillId="33" borderId="21" xfId="0" applyNumberFormat="1" applyFont="1" applyFill="1" applyBorder="1" applyAlignment="1" applyProtection="1">
      <alignment horizontal="left" vertical="top" wrapText="1"/>
      <protection locked="0"/>
    </xf>
    <xf numFmtId="0" fontId="5" fillId="33" borderId="21" xfId="0" applyNumberFormat="1" applyFont="1" applyFill="1" applyBorder="1" applyAlignment="1" applyProtection="1">
      <alignment vertical="top" wrapText="1"/>
      <protection locked="0"/>
    </xf>
    <xf numFmtId="0" fontId="5" fillId="33" borderId="22" xfId="0" applyNumberFormat="1" applyFont="1" applyFill="1" applyBorder="1" applyAlignment="1" applyProtection="1">
      <alignment vertical="top" wrapText="1"/>
      <protection locked="0"/>
    </xf>
    <xf numFmtId="49" fontId="0" fillId="0" borderId="2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0" fillId="33" borderId="24" xfId="0" applyNumberFormat="1" applyFont="1" applyFill="1" applyBorder="1" applyAlignment="1">
      <alignment vertical="top"/>
    </xf>
    <xf numFmtId="1" fontId="0" fillId="33" borderId="25" xfId="0" applyNumberFormat="1" applyFill="1" applyBorder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14" fontId="0" fillId="0" borderId="17" xfId="0" applyNumberFormat="1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28" xfId="0" applyFont="1" applyBorder="1" applyAlignment="1">
      <alignment vertical="top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34" borderId="29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horizontal="left" vertical="top"/>
      <protection locked="0"/>
    </xf>
    <xf numFmtId="0" fontId="0" fillId="0" borderId="31" xfId="0" applyNumberFormat="1" applyFont="1" applyFill="1" applyBorder="1" applyAlignment="1" applyProtection="1">
      <alignment vertical="top"/>
      <protection locked="0"/>
    </xf>
    <xf numFmtId="0" fontId="0" fillId="0" borderId="32" xfId="0" applyNumberFormat="1" applyFont="1" applyFill="1" applyBorder="1" applyAlignment="1" applyProtection="1">
      <alignment vertical="top"/>
      <protection locked="0"/>
    </xf>
    <xf numFmtId="0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NumberFormat="1" applyFont="1" applyFill="1" applyBorder="1" applyAlignment="1" applyProtection="1">
      <alignment horizontal="left" vertical="top"/>
      <protection locked="0"/>
    </xf>
    <xf numFmtId="0" fontId="0" fillId="0" borderId="35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NumberFormat="1" applyFont="1" applyFill="1" applyBorder="1" applyAlignment="1" applyProtection="1">
      <alignment vertical="top"/>
      <protection locked="0"/>
    </xf>
    <xf numFmtId="0" fontId="0" fillId="0" borderId="35" xfId="0" applyNumberFormat="1" applyFont="1" applyFill="1" applyBorder="1" applyAlignment="1" applyProtection="1">
      <alignment vertical="top"/>
      <protection locked="0"/>
    </xf>
    <xf numFmtId="0" fontId="0" fillId="0" borderId="36" xfId="0" applyNumberFormat="1" applyFont="1" applyFill="1" applyBorder="1" applyAlignment="1" applyProtection="1">
      <alignment vertical="top"/>
      <protection locked="0"/>
    </xf>
    <xf numFmtId="0" fontId="0" fillId="0" borderId="37" xfId="0" applyNumberFormat="1" applyFont="1" applyFill="1" applyBorder="1" applyAlignment="1" applyProtection="1">
      <alignment vertical="top"/>
      <protection locked="0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39" xfId="0" applyFont="1" applyBorder="1" applyAlignment="1">
      <alignment horizontal="left"/>
    </xf>
    <xf numFmtId="0" fontId="9" fillId="0" borderId="40" xfId="0" applyFont="1" applyBorder="1" applyAlignment="1">
      <alignment vertical="center"/>
    </xf>
    <xf numFmtId="0" fontId="0" fillId="33" borderId="41" xfId="0" applyFill="1" applyBorder="1" applyAlignment="1">
      <alignment horizontal="left"/>
    </xf>
    <xf numFmtId="1" fontId="0" fillId="33" borderId="42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1" fillId="34" borderId="29" xfId="0" applyFont="1" applyFill="1" applyBorder="1" applyAlignment="1" quotePrefix="1">
      <alignment horizontal="left" vertical="center"/>
    </xf>
    <xf numFmtId="0" fontId="11" fillId="34" borderId="29" xfId="0" applyFont="1" applyFill="1" applyBorder="1" applyAlignment="1" quotePrefix="1">
      <alignment vertical="center" wrapText="1"/>
    </xf>
    <xf numFmtId="0" fontId="11" fillId="34" borderId="29" xfId="0" applyFont="1" applyFill="1" applyBorder="1" applyAlignment="1" quotePrefix="1">
      <alignment vertical="center"/>
    </xf>
    <xf numFmtId="0" fontId="11" fillId="34" borderId="25" xfId="0" applyFont="1" applyFill="1" applyBorder="1" applyAlignment="1" quotePrefix="1">
      <alignment horizontal="left" vertical="center"/>
    </xf>
    <xf numFmtId="0" fontId="0" fillId="0" borderId="21" xfId="0" applyBorder="1" applyAlignment="1" quotePrefix="1">
      <alignment horizontal="left"/>
    </xf>
    <xf numFmtId="0" fontId="0" fillId="0" borderId="28" xfId="0" applyFont="1" applyBorder="1" applyAlignment="1" quotePrefix="1">
      <alignment horizontal="left" vertical="top"/>
    </xf>
    <xf numFmtId="0" fontId="0" fillId="0" borderId="43" xfId="0" applyFont="1" applyBorder="1" applyAlignment="1" quotePrefix="1">
      <alignment horizontal="left" vertical="top"/>
    </xf>
    <xf numFmtId="0" fontId="0" fillId="0" borderId="28" xfId="0" applyFont="1" applyBorder="1" applyAlignment="1" quotePrefix="1">
      <alignment vertical="top" wrapText="1"/>
    </xf>
    <xf numFmtId="0" fontId="0" fillId="0" borderId="43" xfId="0" applyFont="1" applyBorder="1" applyAlignment="1" quotePrefix="1">
      <alignment horizontal="left" vertical="top" wrapText="1"/>
    </xf>
    <xf numFmtId="0" fontId="0" fillId="0" borderId="28" xfId="0" applyFont="1" applyBorder="1" applyAlignment="1" quotePrefix="1">
      <alignment vertical="top"/>
    </xf>
    <xf numFmtId="0" fontId="0" fillId="0" borderId="43" xfId="0" applyFont="1" applyBorder="1" applyAlignment="1" quotePrefix="1">
      <alignment vertical="top"/>
    </xf>
    <xf numFmtId="0" fontId="0" fillId="34" borderId="44" xfId="0" applyFill="1" applyBorder="1" applyAlignment="1" quotePrefix="1">
      <alignment horizontal="left" vertical="center"/>
    </xf>
    <xf numFmtId="0" fontId="0" fillId="33" borderId="45" xfId="0" applyFill="1" applyBorder="1" applyAlignment="1" quotePrefix="1">
      <alignment horizontal="left" vertical="center"/>
    </xf>
    <xf numFmtId="0" fontId="0" fillId="34" borderId="45" xfId="0" applyFill="1" applyBorder="1" applyAlignment="1" quotePrefix="1">
      <alignment horizontal="left" vertical="center"/>
    </xf>
    <xf numFmtId="0" fontId="0" fillId="33" borderId="46" xfId="0" applyFill="1" applyBorder="1" applyAlignment="1" quotePrefix="1">
      <alignment horizontal="left" vertical="center"/>
    </xf>
    <xf numFmtId="22" fontId="0" fillId="0" borderId="23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7" fillId="0" borderId="28" xfId="0" applyFont="1" applyBorder="1" applyAlignment="1" quotePrefix="1">
      <alignment horizontal="left" vertical="top"/>
    </xf>
    <xf numFmtId="0" fontId="7" fillId="0" borderId="43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0" fillId="0" borderId="43" xfId="0" applyBorder="1" applyAlignment="1" quotePrefix="1">
      <alignment vertical="top"/>
    </xf>
    <xf numFmtId="0" fontId="0" fillId="33" borderId="18" xfId="0" applyFill="1" applyBorder="1" applyAlignment="1">
      <alignment wrapText="1"/>
    </xf>
    <xf numFmtId="0" fontId="10" fillId="33" borderId="11" xfId="0" applyFont="1" applyFill="1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7" fillId="0" borderId="43" xfId="0" applyFont="1" applyBorder="1" applyAlignment="1" quotePrefix="1">
      <alignment horizontal="left" vertical="top"/>
    </xf>
    <xf numFmtId="0" fontId="12" fillId="0" borderId="0" xfId="0" applyFont="1" applyAlignment="1">
      <alignment/>
    </xf>
    <xf numFmtId="0" fontId="0" fillId="0" borderId="28" xfId="0" applyBorder="1" applyAlignment="1" quotePrefix="1">
      <alignment horizontal="left" vertical="top"/>
    </xf>
    <xf numFmtId="0" fontId="0" fillId="0" borderId="19" xfId="0" applyBorder="1" applyAlignment="1" quotePrefix="1">
      <alignment vertical="top"/>
    </xf>
    <xf numFmtId="0" fontId="0" fillId="0" borderId="25" xfId="0" applyFont="1" applyBorder="1" applyAlignment="1" quotePrefix="1">
      <alignment vertical="top" wrapText="1"/>
    </xf>
    <xf numFmtId="0" fontId="7" fillId="0" borderId="25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14" fillId="0" borderId="28" xfId="0" applyFont="1" applyBorder="1" applyAlignment="1" quotePrefix="1">
      <alignment horizontal="left" vertical="top"/>
    </xf>
    <xf numFmtId="0" fontId="15" fillId="0" borderId="28" xfId="0" applyFont="1" applyBorder="1" applyAlignment="1" quotePrefix="1">
      <alignment horizontal="left" vertical="top"/>
    </xf>
    <xf numFmtId="0" fontId="14" fillId="0" borderId="28" xfId="0" applyFont="1" applyBorder="1" applyAlignment="1" quotePrefix="1">
      <alignment vertical="top" wrapText="1"/>
    </xf>
    <xf numFmtId="0" fontId="14" fillId="0" borderId="28" xfId="0" applyFont="1" applyBorder="1" applyAlignment="1" quotePrefix="1">
      <alignment vertical="top"/>
    </xf>
    <xf numFmtId="1" fontId="14" fillId="33" borderId="24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0" fillId="0" borderId="43" xfId="0" applyFont="1" applyBorder="1" applyAlignment="1" quotePrefix="1">
      <alignment horizontal="left" vertical="top"/>
    </xf>
    <xf numFmtId="0" fontId="0" fillId="0" borderId="43" xfId="0" applyFont="1" applyBorder="1" applyAlignment="1" quotePrefix="1">
      <alignment horizontal="left" vertical="top" wrapText="1"/>
    </xf>
    <xf numFmtId="0" fontId="0" fillId="0" borderId="43" xfId="0" applyFont="1" applyBorder="1" applyAlignment="1" quotePrefix="1">
      <alignment vertical="top"/>
    </xf>
    <xf numFmtId="1" fontId="0" fillId="33" borderId="42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24" xfId="0" applyFont="1" applyBorder="1" applyAlignment="1">
      <alignment horizontal="center" vertical="top"/>
    </xf>
    <xf numFmtId="0" fontId="0" fillId="0" borderId="43" xfId="0" applyFont="1" applyBorder="1" applyAlignment="1" quotePrefix="1">
      <alignment horizontal="left" vertical="top" wrapText="1"/>
    </xf>
    <xf numFmtId="0" fontId="0" fillId="0" borderId="43" xfId="0" applyFont="1" applyBorder="1" applyAlignment="1" quotePrefix="1">
      <alignment vertical="top"/>
    </xf>
    <xf numFmtId="1" fontId="0" fillId="33" borderId="42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8" xfId="0" applyFont="1" applyBorder="1" applyAlignment="1" quotePrefix="1">
      <alignment horizontal="left" vertical="top"/>
    </xf>
    <xf numFmtId="0" fontId="0" fillId="0" borderId="28" xfId="0" applyFont="1" applyBorder="1" applyAlignment="1" quotePrefix="1">
      <alignment vertical="top" wrapText="1"/>
    </xf>
    <xf numFmtId="0" fontId="0" fillId="0" borderId="28" xfId="0" applyFont="1" applyBorder="1" applyAlignment="1" quotePrefix="1">
      <alignment vertical="top"/>
    </xf>
    <xf numFmtId="1" fontId="0" fillId="33" borderId="24" xfId="0" applyNumberFormat="1" applyFont="1" applyFill="1" applyBorder="1" applyAlignment="1">
      <alignment vertical="top"/>
    </xf>
    <xf numFmtId="0" fontId="0" fillId="0" borderId="43" xfId="0" applyFont="1" applyBorder="1" applyAlignment="1" quotePrefix="1">
      <alignment horizontal="left" vertical="top"/>
    </xf>
    <xf numFmtId="0" fontId="0" fillId="0" borderId="0" xfId="0" applyFont="1" applyAlignment="1">
      <alignment/>
    </xf>
    <xf numFmtId="0" fontId="0" fillId="0" borderId="28" xfId="0" applyFont="1" applyBorder="1" applyAlignment="1" quotePrefix="1">
      <alignment horizontal="left" vertical="top"/>
    </xf>
    <xf numFmtId="0" fontId="0" fillId="0" borderId="28" xfId="0" applyFont="1" applyBorder="1" applyAlignment="1" quotePrefix="1">
      <alignment vertical="top" wrapText="1"/>
    </xf>
    <xf numFmtId="0" fontId="0" fillId="0" borderId="28" xfId="0" applyFont="1" applyBorder="1" applyAlignment="1" quotePrefix="1">
      <alignment vertical="top"/>
    </xf>
    <xf numFmtId="1" fontId="0" fillId="33" borderId="24" xfId="0" applyNumberFormat="1" applyFont="1" applyFill="1" applyBorder="1" applyAlignment="1">
      <alignment vertical="top"/>
    </xf>
    <xf numFmtId="49" fontId="7" fillId="0" borderId="25" xfId="0" applyNumberFormat="1" applyFont="1" applyBorder="1" applyAlignment="1">
      <alignment vertical="top" wrapText="1"/>
    </xf>
    <xf numFmtId="0" fontId="16" fillId="0" borderId="25" xfId="0" applyFont="1" applyBorder="1" applyAlignment="1" quotePrefix="1">
      <alignment vertical="center" wrapText="1"/>
    </xf>
    <xf numFmtId="0" fontId="0" fillId="0" borderId="28" xfId="0" applyFont="1" applyBorder="1" applyAlignment="1" quotePrefix="1">
      <alignment vertical="top" wrapText="1"/>
    </xf>
    <xf numFmtId="0" fontId="0" fillId="0" borderId="28" xfId="0" applyFont="1" applyBorder="1" applyAlignment="1" quotePrefix="1">
      <alignment vertical="top"/>
    </xf>
    <xf numFmtId="1" fontId="0" fillId="33" borderId="24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35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Border="1" applyAlignment="1" quotePrefix="1">
      <alignment vertical="top" wrapText="1"/>
    </xf>
    <xf numFmtId="0" fontId="0" fillId="0" borderId="28" xfId="0" applyFont="1" applyBorder="1" applyAlignment="1" quotePrefix="1">
      <alignment horizontal="left" vertical="top"/>
    </xf>
    <xf numFmtId="0" fontId="0" fillId="0" borderId="28" xfId="0" applyFont="1" applyBorder="1" applyAlignment="1" quotePrefix="1">
      <alignment vertical="top" wrapText="1"/>
    </xf>
    <xf numFmtId="0" fontId="0" fillId="0" borderId="28" xfId="0" applyFont="1" applyBorder="1" applyAlignment="1" quotePrefix="1">
      <alignment vertical="top"/>
    </xf>
    <xf numFmtId="1" fontId="0" fillId="33" borderId="24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3" xfId="0" applyFont="1" applyBorder="1" applyAlignment="1" quotePrefix="1">
      <alignment horizontal="left" vertical="top"/>
    </xf>
    <xf numFmtId="0" fontId="0" fillId="0" borderId="43" xfId="0" applyFont="1" applyBorder="1" applyAlignment="1" quotePrefix="1">
      <alignment horizontal="left" vertical="top" wrapText="1"/>
    </xf>
    <xf numFmtId="0" fontId="0" fillId="0" borderId="43" xfId="0" applyFont="1" applyBorder="1" applyAlignment="1" quotePrefix="1">
      <alignment vertical="top"/>
    </xf>
    <xf numFmtId="1" fontId="0" fillId="33" borderId="42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7" fillId="0" borderId="47" xfId="0" applyFont="1" applyBorder="1" applyAlignment="1" quotePrefix="1">
      <alignment horizontal="left" vertical="top"/>
    </xf>
    <xf numFmtId="0" fontId="0" fillId="0" borderId="25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5" xfId="0" applyFont="1" applyBorder="1" applyAlignment="1" quotePrefix="1">
      <alignment horizontal="left" vertical="top"/>
    </xf>
    <xf numFmtId="0" fontId="0" fillId="0" borderId="48" xfId="0" applyNumberFormat="1" applyFont="1" applyFill="1" applyBorder="1" applyAlignment="1" applyProtection="1">
      <alignment vertical="top"/>
      <protection locked="0"/>
    </xf>
    <xf numFmtId="0" fontId="0" fillId="0" borderId="49" xfId="0" applyNumberFormat="1" applyFont="1" applyFill="1" applyBorder="1" applyAlignment="1" applyProtection="1">
      <alignment horizontal="left" vertical="top"/>
      <protection locked="0"/>
    </xf>
    <xf numFmtId="0" fontId="0" fillId="0" borderId="50" xfId="0" applyNumberFormat="1" applyFont="1" applyFill="1" applyBorder="1" applyAlignment="1" applyProtection="1">
      <alignment vertical="top"/>
      <protection locked="0"/>
    </xf>
    <xf numFmtId="0" fontId="0" fillId="0" borderId="51" xfId="0" applyNumberFormat="1" applyFont="1" applyFill="1" applyBorder="1" applyAlignment="1" applyProtection="1">
      <alignment vertical="top"/>
      <protection locked="0"/>
    </xf>
    <xf numFmtId="0" fontId="7" fillId="0" borderId="52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0" fillId="0" borderId="35" xfId="0" applyNumberFormat="1" applyFill="1" applyBorder="1" applyAlignment="1" applyProtection="1">
      <alignment horizontal="center" vertical="top"/>
      <protection locked="0"/>
    </xf>
    <xf numFmtId="0" fontId="0" fillId="0" borderId="54" xfId="0" applyNumberFormat="1" applyFont="1" applyFill="1" applyBorder="1" applyAlignment="1" applyProtection="1">
      <alignment horizontal="center" vertical="top"/>
      <protection locked="0"/>
    </xf>
    <xf numFmtId="0" fontId="0" fillId="0" borderId="34" xfId="0" applyNumberFormat="1" applyFont="1" applyFill="1" applyBorder="1" applyAlignment="1" applyProtection="1">
      <alignment horizontal="center" vertical="top"/>
      <protection locked="0"/>
    </xf>
    <xf numFmtId="0" fontId="0" fillId="0" borderId="30" xfId="0" applyNumberFormat="1" applyFont="1" applyFill="1" applyBorder="1" applyAlignment="1" applyProtection="1">
      <alignment horizontal="center" vertical="top"/>
      <protection locked="0"/>
    </xf>
    <xf numFmtId="0" fontId="0" fillId="0" borderId="35" xfId="0" applyNumberFormat="1" applyFont="1" applyFill="1" applyBorder="1" applyAlignment="1" applyProtection="1">
      <alignment horizontal="center" vertical="top"/>
      <protection locked="0"/>
    </xf>
    <xf numFmtId="0" fontId="0" fillId="0" borderId="37" xfId="0" applyNumberFormat="1" applyFont="1" applyFill="1" applyBorder="1" applyAlignment="1" applyProtection="1">
      <alignment horizontal="center" vertical="top"/>
      <protection locked="0"/>
    </xf>
    <xf numFmtId="0" fontId="0" fillId="0" borderId="55" xfId="0" applyNumberFormat="1" applyFont="1" applyFill="1" applyBorder="1" applyAlignment="1" applyProtection="1">
      <alignment horizontal="center" vertical="top"/>
      <protection locked="0"/>
    </xf>
    <xf numFmtId="0" fontId="0" fillId="0" borderId="56" xfId="0" applyNumberFormat="1" applyFont="1" applyFill="1" applyBorder="1" applyAlignment="1" applyProtection="1">
      <alignment horizontal="center" vertical="top"/>
      <protection locked="0"/>
    </xf>
    <xf numFmtId="0" fontId="1" fillId="0" borderId="57" xfId="0" applyFont="1" applyBorder="1" applyAlignment="1" quotePrefix="1">
      <alignment horizontal="left"/>
    </xf>
    <xf numFmtId="0" fontId="1" fillId="0" borderId="57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7" fillId="0" borderId="47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Followed Hyperlink" xfId="33"/>
    <cellStyle name="Hyperlink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zoomScalePageLayoutView="0" workbookViewId="0" topLeftCell="A4">
      <selection activeCell="D48" sqref="D48"/>
    </sheetView>
  </sheetViews>
  <sheetFormatPr defaultColWidth="9.140625" defaultRowHeight="12.75"/>
  <cols>
    <col min="1" max="1" width="9.140625" style="3" customWidth="1"/>
    <col min="2" max="2" width="13.421875" style="9" customWidth="1"/>
    <col min="3" max="3" width="25.140625" style="9" customWidth="1"/>
    <col min="4" max="4" width="25.8515625" style="97" customWidth="1"/>
    <col min="5" max="5" width="11.8515625" style="3" customWidth="1"/>
    <col min="6" max="6" width="8.57421875" style="3" customWidth="1"/>
    <col min="7" max="16384" width="9.140625" style="3" customWidth="1"/>
  </cols>
  <sheetData>
    <row r="1" spans="1:6" ht="13.5" customHeight="1" thickBot="1">
      <c r="A1" s="30"/>
      <c r="B1" s="31"/>
      <c r="C1" s="62"/>
      <c r="D1" s="86"/>
      <c r="E1" s="32"/>
      <c r="F1" s="33"/>
    </row>
    <row r="2" spans="1:6" ht="37.5" customHeight="1" thickBot="1">
      <c r="A2" s="61" t="s">
        <v>17</v>
      </c>
      <c r="B2" s="58"/>
      <c r="C2" s="25"/>
      <c r="D2" s="87" t="s">
        <v>19</v>
      </c>
      <c r="E2" s="4"/>
      <c r="F2" s="5"/>
    </row>
    <row r="3" spans="1:6" ht="17.25" customHeight="1" thickBot="1">
      <c r="A3" s="44" t="s">
        <v>16</v>
      </c>
      <c r="B3" s="170" t="s">
        <v>185</v>
      </c>
      <c r="C3" s="171"/>
      <c r="D3" s="88"/>
      <c r="E3" s="2"/>
      <c r="F3" s="6"/>
    </row>
    <row r="4" spans="1:6" ht="17.25" customHeight="1" thickBot="1">
      <c r="A4" s="44" t="s">
        <v>18</v>
      </c>
      <c r="B4" s="172" t="s">
        <v>31</v>
      </c>
      <c r="C4" s="173"/>
      <c r="D4" s="89"/>
      <c r="E4" s="2"/>
      <c r="F4" s="6"/>
    </row>
    <row r="5" spans="1:6" ht="12.75">
      <c r="A5" s="35"/>
      <c r="B5" s="60"/>
      <c r="C5" s="59"/>
      <c r="D5" s="90"/>
      <c r="E5" s="36"/>
      <c r="F5" s="37"/>
    </row>
    <row r="6" spans="1:6" ht="15.75" customHeight="1">
      <c r="A6" s="43" t="s">
        <v>15</v>
      </c>
      <c r="B6" s="69" t="s">
        <v>32</v>
      </c>
      <c r="C6" s="69" t="s">
        <v>33</v>
      </c>
      <c r="D6" s="91"/>
      <c r="E6" s="2"/>
      <c r="F6" s="6"/>
    </row>
    <row r="7" spans="1:6" ht="15.75" customHeight="1">
      <c r="A7" s="42" t="s">
        <v>14</v>
      </c>
      <c r="B7" s="81">
        <f ca="1">TODAY()</f>
        <v>40181</v>
      </c>
      <c r="C7" s="80">
        <f ca="1">NOW()</f>
        <v>40181.00693263889</v>
      </c>
      <c r="D7" s="91"/>
      <c r="E7" s="2"/>
      <c r="F7" s="6"/>
    </row>
    <row r="8" spans="1:6" ht="15.75" customHeight="1">
      <c r="A8" s="7"/>
      <c r="B8" s="24" t="s">
        <v>256</v>
      </c>
      <c r="C8" s="24"/>
      <c r="D8" s="91"/>
      <c r="E8" s="2"/>
      <c r="F8" s="6"/>
    </row>
    <row r="9" spans="1:6" ht="15.75" customHeight="1">
      <c r="A9" s="1"/>
      <c r="B9" s="25"/>
      <c r="C9" s="25"/>
      <c r="D9" s="89"/>
      <c r="E9" s="2"/>
      <c r="F9" s="6"/>
    </row>
    <row r="10" spans="1:6" s="28" customFormat="1" ht="19.5" customHeight="1">
      <c r="A10" s="45" t="s">
        <v>24</v>
      </c>
      <c r="B10" s="65" t="s">
        <v>25</v>
      </c>
      <c r="C10" s="65" t="s">
        <v>26</v>
      </c>
      <c r="D10" s="66" t="s">
        <v>27</v>
      </c>
      <c r="E10" s="67" t="s">
        <v>28</v>
      </c>
      <c r="F10" s="68" t="s">
        <v>29</v>
      </c>
    </row>
    <row r="11" spans="1:6" s="110" customFormat="1" ht="16.5" customHeight="1">
      <c r="A11" s="174" t="s">
        <v>175</v>
      </c>
      <c r="B11" s="105" t="s">
        <v>34</v>
      </c>
      <c r="C11" s="106" t="s">
        <v>204</v>
      </c>
      <c r="D11" s="107" t="s">
        <v>86</v>
      </c>
      <c r="E11" s="108" t="s">
        <v>143</v>
      </c>
      <c r="F11" s="109">
        <v>1</v>
      </c>
    </row>
    <row r="12" spans="1:6" s="120" customFormat="1" ht="16.5" customHeight="1">
      <c r="A12" s="159"/>
      <c r="B12" s="111" t="s">
        <v>245</v>
      </c>
      <c r="C12" s="149" t="s">
        <v>212</v>
      </c>
      <c r="D12" s="117" t="s">
        <v>87</v>
      </c>
      <c r="E12" s="118" t="s">
        <v>144</v>
      </c>
      <c r="F12" s="119">
        <v>2</v>
      </c>
    </row>
    <row r="13" spans="1:6" s="120" customFormat="1" ht="66.75" customHeight="1">
      <c r="A13" s="159"/>
      <c r="B13" s="121" t="s">
        <v>35</v>
      </c>
      <c r="C13" s="150" t="s">
        <v>200</v>
      </c>
      <c r="D13" s="138" t="s">
        <v>247</v>
      </c>
      <c r="E13" s="123" t="s">
        <v>203</v>
      </c>
      <c r="F13" s="124">
        <v>23</v>
      </c>
    </row>
    <row r="14" spans="1:6" s="120" customFormat="1" ht="16.5" customHeight="1">
      <c r="A14" s="159"/>
      <c r="B14" s="125" t="s">
        <v>36</v>
      </c>
      <c r="C14" s="151" t="s">
        <v>253</v>
      </c>
      <c r="D14" s="117" t="s">
        <v>88</v>
      </c>
      <c r="E14" s="118" t="s">
        <v>203</v>
      </c>
      <c r="F14" s="119">
        <v>1</v>
      </c>
    </row>
    <row r="15" spans="1:6" s="120" customFormat="1" ht="16.5" customHeight="1">
      <c r="A15" s="159"/>
      <c r="B15" s="121" t="s">
        <v>37</v>
      </c>
      <c r="C15" s="152" t="s">
        <v>200</v>
      </c>
      <c r="D15" s="122" t="s">
        <v>89</v>
      </c>
      <c r="E15" s="123" t="s">
        <v>203</v>
      </c>
      <c r="F15" s="124">
        <v>1</v>
      </c>
    </row>
    <row r="16" spans="1:6" s="120" customFormat="1" ht="16.5" customHeight="1">
      <c r="A16" s="159"/>
      <c r="B16" s="125" t="s">
        <v>38</v>
      </c>
      <c r="C16" s="152" t="s">
        <v>200</v>
      </c>
      <c r="D16" s="117" t="s">
        <v>90</v>
      </c>
      <c r="E16" s="118" t="s">
        <v>145</v>
      </c>
      <c r="F16" s="119">
        <v>4</v>
      </c>
    </row>
    <row r="17" spans="1:6" s="120" customFormat="1" ht="16.5" customHeight="1">
      <c r="A17" s="159"/>
      <c r="B17" s="121" t="s">
        <v>39</v>
      </c>
      <c r="C17" s="153" t="s">
        <v>213</v>
      </c>
      <c r="D17" s="122" t="s">
        <v>91</v>
      </c>
      <c r="E17" s="123" t="s">
        <v>144</v>
      </c>
      <c r="F17" s="124">
        <v>5</v>
      </c>
    </row>
    <row r="18" spans="1:6" s="120" customFormat="1" ht="16.5" customHeight="1">
      <c r="A18" s="159"/>
      <c r="B18" s="125" t="s">
        <v>40</v>
      </c>
      <c r="C18" s="82" t="s">
        <v>214</v>
      </c>
      <c r="D18" s="117" t="s">
        <v>92</v>
      </c>
      <c r="E18" s="118" t="s">
        <v>143</v>
      </c>
      <c r="F18" s="119">
        <v>1</v>
      </c>
    </row>
    <row r="19" spans="1:6" s="120" customFormat="1" ht="15.75" customHeight="1">
      <c r="A19" s="159"/>
      <c r="B19" s="121" t="s">
        <v>41</v>
      </c>
      <c r="C19" s="82" t="s">
        <v>215</v>
      </c>
      <c r="D19" s="122" t="s">
        <v>93</v>
      </c>
      <c r="E19" s="123" t="s">
        <v>146</v>
      </c>
      <c r="F19" s="124">
        <v>4</v>
      </c>
    </row>
    <row r="20" spans="1:6" s="120" customFormat="1" ht="16.5" customHeight="1">
      <c r="A20" s="159"/>
      <c r="B20" s="125" t="s">
        <v>42</v>
      </c>
      <c r="C20" s="82" t="s">
        <v>215</v>
      </c>
      <c r="D20" s="117" t="s">
        <v>94</v>
      </c>
      <c r="E20" s="118" t="s">
        <v>146</v>
      </c>
      <c r="F20" s="119">
        <v>2</v>
      </c>
    </row>
    <row r="21" spans="1:6" s="120" customFormat="1" ht="16.5" customHeight="1">
      <c r="A21" s="159"/>
      <c r="B21" s="121" t="s">
        <v>246</v>
      </c>
      <c r="C21" s="82" t="s">
        <v>215</v>
      </c>
      <c r="D21" s="122" t="s">
        <v>95</v>
      </c>
      <c r="E21" s="123" t="s">
        <v>146</v>
      </c>
      <c r="F21" s="124">
        <v>2</v>
      </c>
    </row>
    <row r="22" spans="1:6" s="120" customFormat="1" ht="16.5" customHeight="1">
      <c r="A22" s="159"/>
      <c r="B22" s="125" t="s">
        <v>43</v>
      </c>
      <c r="C22" s="82" t="s">
        <v>216</v>
      </c>
      <c r="D22" s="117" t="s">
        <v>96</v>
      </c>
      <c r="E22" s="118" t="s">
        <v>144</v>
      </c>
      <c r="F22" s="119">
        <v>1</v>
      </c>
    </row>
    <row r="23" spans="1:6" s="120" customFormat="1" ht="16.5" customHeight="1">
      <c r="A23" s="175"/>
      <c r="B23" s="121" t="s">
        <v>44</v>
      </c>
      <c r="C23" s="126" t="s">
        <v>200</v>
      </c>
      <c r="D23" s="122" t="s">
        <v>97</v>
      </c>
      <c r="E23" s="123" t="s">
        <v>203</v>
      </c>
      <c r="F23" s="124">
        <v>2</v>
      </c>
    </row>
    <row r="24" spans="1:6" s="115" customFormat="1" ht="16.5" customHeight="1">
      <c r="A24" s="158" t="s">
        <v>176</v>
      </c>
      <c r="B24" s="111" t="s">
        <v>206</v>
      </c>
      <c r="C24" s="111" t="s">
        <v>207</v>
      </c>
      <c r="D24" s="112" t="s">
        <v>98</v>
      </c>
      <c r="E24" s="113" t="s">
        <v>202</v>
      </c>
      <c r="F24" s="114">
        <v>6</v>
      </c>
    </row>
    <row r="25" spans="1:6" s="115" customFormat="1" ht="41.25" customHeight="1">
      <c r="A25" s="176"/>
      <c r="B25" s="127" t="s">
        <v>45</v>
      </c>
      <c r="C25" s="127" t="s">
        <v>217</v>
      </c>
      <c r="D25" s="128" t="s">
        <v>99</v>
      </c>
      <c r="E25" s="129" t="s">
        <v>218</v>
      </c>
      <c r="F25" s="130">
        <v>14</v>
      </c>
    </row>
    <row r="26" spans="1:6" s="8" customFormat="1" ht="16.5" customHeight="1">
      <c r="A26" s="177"/>
      <c r="B26" s="71" t="s">
        <v>46</v>
      </c>
      <c r="C26" s="98" t="s">
        <v>189</v>
      </c>
      <c r="D26" s="73" t="s">
        <v>100</v>
      </c>
      <c r="E26" s="75" t="s">
        <v>147</v>
      </c>
      <c r="F26" s="63">
        <v>2</v>
      </c>
    </row>
    <row r="27" spans="1:6" s="8" customFormat="1" ht="16.5" customHeight="1">
      <c r="A27" s="41"/>
      <c r="B27" s="82" t="s">
        <v>177</v>
      </c>
      <c r="C27" s="70" t="s">
        <v>72</v>
      </c>
      <c r="D27" s="72" t="s">
        <v>101</v>
      </c>
      <c r="E27" s="74" t="s">
        <v>148</v>
      </c>
      <c r="F27" s="26">
        <v>1</v>
      </c>
    </row>
    <row r="28" spans="1:6" s="115" customFormat="1" ht="16.5" customHeight="1">
      <c r="A28" s="158" t="s">
        <v>178</v>
      </c>
      <c r="B28" s="111" t="s">
        <v>47</v>
      </c>
      <c r="C28" s="111" t="s">
        <v>219</v>
      </c>
      <c r="D28" s="112" t="s">
        <v>102</v>
      </c>
      <c r="E28" s="113" t="s">
        <v>149</v>
      </c>
      <c r="F28" s="114">
        <v>1</v>
      </c>
    </row>
    <row r="29" spans="1:6" s="115" customFormat="1" ht="16.5" customHeight="1">
      <c r="A29" s="176"/>
      <c r="B29" s="127" t="s">
        <v>48</v>
      </c>
      <c r="C29" s="127" t="s">
        <v>220</v>
      </c>
      <c r="D29" s="128" t="s">
        <v>103</v>
      </c>
      <c r="E29" s="129" t="s">
        <v>150</v>
      </c>
      <c r="F29" s="130">
        <v>1</v>
      </c>
    </row>
    <row r="30" spans="1:6" s="115" customFormat="1" ht="16.5" customHeight="1">
      <c r="A30" s="176"/>
      <c r="B30" s="111" t="s">
        <v>49</v>
      </c>
      <c r="C30" s="111" t="s">
        <v>221</v>
      </c>
      <c r="D30" s="112" t="s">
        <v>104</v>
      </c>
      <c r="E30" s="113" t="s">
        <v>151</v>
      </c>
      <c r="F30" s="114">
        <v>1</v>
      </c>
    </row>
    <row r="31" spans="1:6" s="115" customFormat="1" ht="16.5" customHeight="1">
      <c r="A31" s="176"/>
      <c r="B31" s="127" t="s">
        <v>50</v>
      </c>
      <c r="C31" s="111" t="s">
        <v>222</v>
      </c>
      <c r="D31" s="128" t="s">
        <v>105</v>
      </c>
      <c r="E31" s="129" t="s">
        <v>152</v>
      </c>
      <c r="F31" s="130">
        <v>1</v>
      </c>
    </row>
    <row r="32" spans="1:6" s="115" customFormat="1" ht="16.5" customHeight="1">
      <c r="A32" s="176"/>
      <c r="B32" s="127" t="s">
        <v>51</v>
      </c>
      <c r="C32" s="111" t="s">
        <v>223</v>
      </c>
      <c r="D32" s="128" t="s">
        <v>107</v>
      </c>
      <c r="E32" s="129" t="s">
        <v>154</v>
      </c>
      <c r="F32" s="130">
        <v>1</v>
      </c>
    </row>
    <row r="33" spans="1:6" s="115" customFormat="1" ht="16.5" customHeight="1">
      <c r="A33" s="176"/>
      <c r="B33" s="111" t="s">
        <v>52</v>
      </c>
      <c r="C33" s="111" t="s">
        <v>224</v>
      </c>
      <c r="D33" s="112" t="s">
        <v>108</v>
      </c>
      <c r="E33" s="113" t="s">
        <v>153</v>
      </c>
      <c r="F33" s="114">
        <v>1</v>
      </c>
    </row>
    <row r="34" spans="1:6" s="115" customFormat="1" ht="16.5" customHeight="1">
      <c r="A34" s="176"/>
      <c r="B34" s="127" t="s">
        <v>53</v>
      </c>
      <c r="C34" s="127" t="s">
        <v>225</v>
      </c>
      <c r="D34" s="128" t="s">
        <v>109</v>
      </c>
      <c r="E34" s="129" t="s">
        <v>155</v>
      </c>
      <c r="F34" s="130">
        <v>2</v>
      </c>
    </row>
    <row r="35" spans="1:6" s="115" customFormat="1" ht="16.5" customHeight="1">
      <c r="A35" s="177"/>
      <c r="B35" s="111" t="s">
        <v>54</v>
      </c>
      <c r="C35" s="111" t="s">
        <v>226</v>
      </c>
      <c r="D35" s="112" t="s">
        <v>110</v>
      </c>
      <c r="E35" s="113" t="s">
        <v>227</v>
      </c>
      <c r="F35" s="114">
        <v>2</v>
      </c>
    </row>
    <row r="36" spans="1:6" s="8" customFormat="1" ht="16.5" customHeight="1">
      <c r="A36" s="83" t="s">
        <v>180</v>
      </c>
      <c r="B36" s="71" t="s">
        <v>55</v>
      </c>
      <c r="C36" s="98" t="s">
        <v>195</v>
      </c>
      <c r="D36" s="73" t="s">
        <v>194</v>
      </c>
      <c r="E36" s="75" t="s">
        <v>55</v>
      </c>
      <c r="F36" s="63">
        <v>1</v>
      </c>
    </row>
    <row r="37" spans="1:6" s="120" customFormat="1" ht="16.5" customHeight="1">
      <c r="A37" s="116" t="s">
        <v>228</v>
      </c>
      <c r="B37" s="121" t="s">
        <v>72</v>
      </c>
      <c r="C37" s="82" t="s">
        <v>229</v>
      </c>
      <c r="D37" s="122" t="s">
        <v>126</v>
      </c>
      <c r="E37" s="123" t="s">
        <v>192</v>
      </c>
      <c r="F37" s="124">
        <v>2</v>
      </c>
    </row>
    <row r="38" spans="1:6" s="120" customFormat="1" ht="42" customHeight="1">
      <c r="A38" s="84" t="s">
        <v>230</v>
      </c>
      <c r="B38" s="121" t="s">
        <v>72</v>
      </c>
      <c r="C38" s="131" t="s">
        <v>231</v>
      </c>
      <c r="D38" s="122" t="s">
        <v>128</v>
      </c>
      <c r="E38" s="123" t="s">
        <v>201</v>
      </c>
      <c r="F38" s="124">
        <v>17</v>
      </c>
    </row>
    <row r="39" spans="1:6" s="136" customFormat="1" ht="16.5" customHeight="1">
      <c r="A39" s="84" t="s">
        <v>232</v>
      </c>
      <c r="B39" s="121" t="s">
        <v>56</v>
      </c>
      <c r="C39" s="132" t="s">
        <v>233</v>
      </c>
      <c r="D39" s="133" t="s">
        <v>111</v>
      </c>
      <c r="E39" s="134" t="s">
        <v>234</v>
      </c>
      <c r="F39" s="135">
        <v>1</v>
      </c>
    </row>
    <row r="40" spans="1:6" s="8" customFormat="1" ht="16.5" customHeight="1">
      <c r="A40" s="158" t="s">
        <v>179</v>
      </c>
      <c r="B40" s="71" t="s">
        <v>57</v>
      </c>
      <c r="C40" s="71" t="s">
        <v>72</v>
      </c>
      <c r="D40" s="73" t="s">
        <v>112</v>
      </c>
      <c r="E40" s="75" t="s">
        <v>188</v>
      </c>
      <c r="F40" s="63">
        <v>3</v>
      </c>
    </row>
    <row r="41" spans="1:6" s="8" customFormat="1" ht="16.5" customHeight="1">
      <c r="A41" s="159"/>
      <c r="B41" s="70" t="s">
        <v>58</v>
      </c>
      <c r="C41" s="100" t="s">
        <v>196</v>
      </c>
      <c r="D41" s="72" t="s">
        <v>113</v>
      </c>
      <c r="E41" s="74" t="s">
        <v>190</v>
      </c>
      <c r="F41" s="26">
        <v>1</v>
      </c>
    </row>
    <row r="42" spans="1:6" s="115" customFormat="1" ht="16.5" customHeight="1">
      <c r="A42" s="159"/>
      <c r="B42" s="111" t="s">
        <v>59</v>
      </c>
      <c r="C42" s="111" t="s">
        <v>235</v>
      </c>
      <c r="D42" s="112" t="s">
        <v>114</v>
      </c>
      <c r="E42" s="129" t="s">
        <v>236</v>
      </c>
      <c r="F42" s="114">
        <v>1</v>
      </c>
    </row>
    <row r="43" spans="1:6" s="8" customFormat="1" ht="16.5" customHeight="1">
      <c r="A43" s="159"/>
      <c r="B43" s="70" t="s">
        <v>60</v>
      </c>
      <c r="C43" s="70" t="s">
        <v>72</v>
      </c>
      <c r="D43" s="72" t="s">
        <v>115</v>
      </c>
      <c r="E43" s="74" t="s">
        <v>188</v>
      </c>
      <c r="F43" s="26">
        <v>1</v>
      </c>
    </row>
    <row r="44" spans="1:6" s="8" customFormat="1" ht="16.5" customHeight="1">
      <c r="A44" s="160"/>
      <c r="B44" s="71" t="s">
        <v>61</v>
      </c>
      <c r="C44" s="71"/>
      <c r="D44" s="73" t="s">
        <v>116</v>
      </c>
      <c r="E44" s="75" t="s">
        <v>188</v>
      </c>
      <c r="F44" s="63">
        <v>2</v>
      </c>
    </row>
    <row r="45" spans="1:6" s="8" customFormat="1" ht="16.5" customHeight="1">
      <c r="A45" s="161" t="s">
        <v>181</v>
      </c>
      <c r="B45" s="70" t="s">
        <v>62</v>
      </c>
      <c r="C45" s="100" t="s">
        <v>205</v>
      </c>
      <c r="D45" s="72" t="s">
        <v>117</v>
      </c>
      <c r="E45" s="74" t="s">
        <v>156</v>
      </c>
      <c r="F45" s="26">
        <v>2</v>
      </c>
    </row>
    <row r="46" spans="1:6" s="8" customFormat="1" ht="16.5" customHeight="1">
      <c r="A46" s="161"/>
      <c r="B46" s="71" t="s">
        <v>63</v>
      </c>
      <c r="C46" s="71" t="s">
        <v>72</v>
      </c>
      <c r="D46" s="73" t="s">
        <v>118</v>
      </c>
      <c r="E46" s="75" t="s">
        <v>156</v>
      </c>
      <c r="F46" s="63">
        <v>6</v>
      </c>
    </row>
    <row r="47" spans="1:6" s="115" customFormat="1" ht="16.5" customHeight="1">
      <c r="A47" s="161"/>
      <c r="B47" s="127" t="s">
        <v>64</v>
      </c>
      <c r="C47" s="127" t="s">
        <v>72</v>
      </c>
      <c r="D47" s="128" t="s">
        <v>244</v>
      </c>
      <c r="E47" s="129" t="s">
        <v>157</v>
      </c>
      <c r="F47" s="130">
        <v>2</v>
      </c>
    </row>
    <row r="48" spans="1:6" s="143" customFormat="1" ht="16.5" customHeight="1">
      <c r="A48" s="161"/>
      <c r="B48" s="139" t="s">
        <v>248</v>
      </c>
      <c r="C48" s="139" t="s">
        <v>72</v>
      </c>
      <c r="D48" s="140" t="s">
        <v>249</v>
      </c>
      <c r="E48" s="141" t="s">
        <v>157</v>
      </c>
      <c r="F48" s="142">
        <v>2</v>
      </c>
    </row>
    <row r="49" spans="1:6" s="115" customFormat="1" ht="39.75" customHeight="1">
      <c r="A49" s="161"/>
      <c r="B49" s="111" t="s">
        <v>65</v>
      </c>
      <c r="C49" s="111" t="s">
        <v>72</v>
      </c>
      <c r="D49" s="112" t="s">
        <v>119</v>
      </c>
      <c r="E49" s="113" t="s">
        <v>156</v>
      </c>
      <c r="F49" s="114">
        <v>15</v>
      </c>
    </row>
    <row r="50" spans="1:6" s="8" customFormat="1" ht="16.5" customHeight="1">
      <c r="A50" s="161"/>
      <c r="B50" s="70" t="s">
        <v>66</v>
      </c>
      <c r="C50" s="100" t="s">
        <v>208</v>
      </c>
      <c r="D50" s="72" t="s">
        <v>120</v>
      </c>
      <c r="E50" s="74" t="s">
        <v>156</v>
      </c>
      <c r="F50" s="26">
        <v>2</v>
      </c>
    </row>
    <row r="51" spans="1:6" s="143" customFormat="1" ht="16.5" customHeight="1">
      <c r="A51" s="161"/>
      <c r="B51" s="144" t="s">
        <v>67</v>
      </c>
      <c r="C51" s="144" t="s">
        <v>72</v>
      </c>
      <c r="D51" s="145" t="s">
        <v>121</v>
      </c>
      <c r="E51" s="146" t="s">
        <v>158</v>
      </c>
      <c r="F51" s="147">
        <v>1</v>
      </c>
    </row>
    <row r="52" spans="1:6" s="8" customFormat="1" ht="16.5" customHeight="1">
      <c r="A52" s="161"/>
      <c r="B52" s="70" t="s">
        <v>68</v>
      </c>
      <c r="C52" s="70" t="s">
        <v>72</v>
      </c>
      <c r="D52" s="72" t="s">
        <v>122</v>
      </c>
      <c r="E52" s="74" t="s">
        <v>156</v>
      </c>
      <c r="F52" s="26">
        <v>2</v>
      </c>
    </row>
    <row r="53" spans="1:6" s="115" customFormat="1" ht="26.25" customHeight="1">
      <c r="A53" s="161"/>
      <c r="B53" s="111" t="s">
        <v>69</v>
      </c>
      <c r="C53" s="111" t="s">
        <v>72</v>
      </c>
      <c r="D53" s="112" t="s">
        <v>123</v>
      </c>
      <c r="E53" s="113" t="s">
        <v>156</v>
      </c>
      <c r="F53" s="114">
        <v>6</v>
      </c>
    </row>
    <row r="54" spans="1:6" s="8" customFormat="1" ht="16.5" customHeight="1">
      <c r="A54" s="161"/>
      <c r="B54" s="70" t="s">
        <v>70</v>
      </c>
      <c r="C54" s="70" t="s">
        <v>72</v>
      </c>
      <c r="D54" s="72" t="s">
        <v>124</v>
      </c>
      <c r="E54" s="74" t="s">
        <v>156</v>
      </c>
      <c r="F54" s="26">
        <v>3</v>
      </c>
    </row>
    <row r="55" spans="1:6" s="8" customFormat="1" ht="16.5" customHeight="1">
      <c r="A55" s="161"/>
      <c r="B55" s="71" t="s">
        <v>71</v>
      </c>
      <c r="C55" s="71" t="s">
        <v>72</v>
      </c>
      <c r="D55" s="73" t="s">
        <v>125</v>
      </c>
      <c r="E55" s="75" t="s">
        <v>156</v>
      </c>
      <c r="F55" s="63">
        <v>2</v>
      </c>
    </row>
    <row r="56" spans="1:6" s="115" customFormat="1" ht="16.5" customHeight="1">
      <c r="A56" s="161"/>
      <c r="B56" s="111" t="s">
        <v>237</v>
      </c>
      <c r="C56" s="111" t="s">
        <v>72</v>
      </c>
      <c r="D56" s="112" t="s">
        <v>127</v>
      </c>
      <c r="E56" s="113" t="s">
        <v>159</v>
      </c>
      <c r="F56" s="114">
        <v>1</v>
      </c>
    </row>
    <row r="57" spans="1:6" s="8" customFormat="1" ht="16.5" customHeight="1">
      <c r="A57" s="174" t="s">
        <v>182</v>
      </c>
      <c r="B57" s="71" t="s">
        <v>73</v>
      </c>
      <c r="C57" s="71" t="s">
        <v>72</v>
      </c>
      <c r="D57" s="73" t="s">
        <v>129</v>
      </c>
      <c r="E57" s="75" t="s">
        <v>160</v>
      </c>
      <c r="F57" s="63">
        <v>1</v>
      </c>
    </row>
    <row r="58" spans="1:6" s="8" customFormat="1" ht="16.5" customHeight="1">
      <c r="A58" s="176"/>
      <c r="B58" s="70" t="s">
        <v>74</v>
      </c>
      <c r="C58" s="70" t="s">
        <v>72</v>
      </c>
      <c r="D58" s="72" t="s">
        <v>130</v>
      </c>
      <c r="E58" s="74" t="s">
        <v>160</v>
      </c>
      <c r="F58" s="26">
        <v>1</v>
      </c>
    </row>
    <row r="59" spans="1:6" s="115" customFormat="1" ht="16.5" customHeight="1">
      <c r="A59" s="176"/>
      <c r="B59" s="111" t="s">
        <v>238</v>
      </c>
      <c r="C59" s="111" t="s">
        <v>72</v>
      </c>
      <c r="D59" s="112" t="s">
        <v>131</v>
      </c>
      <c r="E59" s="113" t="s">
        <v>161</v>
      </c>
      <c r="F59" s="114">
        <v>1</v>
      </c>
    </row>
    <row r="60" spans="1:6" s="8" customFormat="1" ht="16.5" customHeight="1">
      <c r="A60" s="176"/>
      <c r="B60" s="70" t="s">
        <v>75</v>
      </c>
      <c r="C60" s="99" t="s">
        <v>193</v>
      </c>
      <c r="D60" s="72" t="s">
        <v>132</v>
      </c>
      <c r="E60" s="75" t="s">
        <v>187</v>
      </c>
      <c r="F60" s="26">
        <v>1</v>
      </c>
    </row>
    <row r="61" spans="1:6" s="8" customFormat="1" ht="16.5" customHeight="1">
      <c r="A61" s="176"/>
      <c r="B61" s="71" t="s">
        <v>76</v>
      </c>
      <c r="C61" s="99" t="s">
        <v>193</v>
      </c>
      <c r="D61" s="73" t="s">
        <v>133</v>
      </c>
      <c r="E61" s="75" t="s">
        <v>187</v>
      </c>
      <c r="F61" s="63">
        <v>1</v>
      </c>
    </row>
    <row r="62" spans="1:6" s="143" customFormat="1" ht="16.5" customHeight="1">
      <c r="A62" s="176"/>
      <c r="B62" s="144" t="s">
        <v>250</v>
      </c>
      <c r="C62" s="148" t="s">
        <v>251</v>
      </c>
      <c r="D62" s="145" t="s">
        <v>106</v>
      </c>
      <c r="E62" s="146" t="s">
        <v>187</v>
      </c>
      <c r="F62" s="147">
        <v>2</v>
      </c>
    </row>
    <row r="63" spans="1:6" s="8" customFormat="1" ht="16.5" customHeight="1">
      <c r="A63" s="176"/>
      <c r="B63" s="70" t="s">
        <v>77</v>
      </c>
      <c r="C63" s="70" t="s">
        <v>72</v>
      </c>
      <c r="D63" s="72" t="s">
        <v>134</v>
      </c>
      <c r="E63" s="74" t="s">
        <v>162</v>
      </c>
      <c r="F63" s="26">
        <v>1</v>
      </c>
    </row>
    <row r="64" spans="1:6" s="8" customFormat="1" ht="16.5" customHeight="1">
      <c r="A64" s="176"/>
      <c r="B64" s="71" t="s">
        <v>78</v>
      </c>
      <c r="C64" s="99" t="s">
        <v>193</v>
      </c>
      <c r="D64" s="73" t="s">
        <v>135</v>
      </c>
      <c r="E64" s="75" t="s">
        <v>160</v>
      </c>
      <c r="F64" s="63">
        <v>1</v>
      </c>
    </row>
    <row r="65" spans="1:6" s="8" customFormat="1" ht="16.5" customHeight="1">
      <c r="A65" s="176"/>
      <c r="B65" s="70" t="s">
        <v>79</v>
      </c>
      <c r="C65" s="70" t="s">
        <v>72</v>
      </c>
      <c r="D65" s="72" t="s">
        <v>136</v>
      </c>
      <c r="E65" s="74" t="s">
        <v>160</v>
      </c>
      <c r="F65" s="26">
        <v>1</v>
      </c>
    </row>
    <row r="66" spans="1:6" s="8" customFormat="1" ht="16.5" customHeight="1">
      <c r="A66" s="176"/>
      <c r="B66" s="71" t="s">
        <v>80</v>
      </c>
      <c r="C66" s="71" t="s">
        <v>72</v>
      </c>
      <c r="D66" s="73" t="s">
        <v>137</v>
      </c>
      <c r="E66" s="75" t="s">
        <v>163</v>
      </c>
      <c r="F66" s="63">
        <v>1</v>
      </c>
    </row>
    <row r="67" spans="1:6" s="115" customFormat="1" ht="16.5" customHeight="1">
      <c r="A67" s="176"/>
      <c r="B67" s="127" t="s">
        <v>239</v>
      </c>
      <c r="C67" s="127" t="s">
        <v>72</v>
      </c>
      <c r="D67" s="128" t="s">
        <v>138</v>
      </c>
      <c r="E67" s="129" t="s">
        <v>164</v>
      </c>
      <c r="F67" s="130">
        <v>2</v>
      </c>
    </row>
    <row r="68" spans="1:6" s="8" customFormat="1" ht="16.5" customHeight="1">
      <c r="A68" s="177"/>
      <c r="B68" s="71" t="s">
        <v>81</v>
      </c>
      <c r="C68" s="71" t="s">
        <v>72</v>
      </c>
      <c r="D68" s="73" t="s">
        <v>139</v>
      </c>
      <c r="E68" s="75" t="s">
        <v>191</v>
      </c>
      <c r="F68" s="63">
        <v>1</v>
      </c>
    </row>
    <row r="69" spans="1:6" s="8" customFormat="1" ht="16.5" customHeight="1">
      <c r="A69" s="84" t="s">
        <v>183</v>
      </c>
      <c r="B69" s="70" t="s">
        <v>82</v>
      </c>
      <c r="C69" s="70" t="s">
        <v>72</v>
      </c>
      <c r="D69" s="72" t="s">
        <v>140</v>
      </c>
      <c r="E69" s="74" t="s">
        <v>165</v>
      </c>
      <c r="F69" s="26">
        <v>1</v>
      </c>
    </row>
    <row r="70" spans="1:6" s="8" customFormat="1" ht="16.5" customHeight="1">
      <c r="A70" s="158" t="s">
        <v>184</v>
      </c>
      <c r="B70" s="71" t="s">
        <v>83</v>
      </c>
      <c r="C70" s="71" t="s">
        <v>85</v>
      </c>
      <c r="D70" s="73" t="s">
        <v>141</v>
      </c>
      <c r="E70" s="85" t="s">
        <v>186</v>
      </c>
      <c r="F70" s="63">
        <v>1</v>
      </c>
    </row>
    <row r="71" spans="1:6" s="143" customFormat="1" ht="16.5" customHeight="1">
      <c r="A71" s="177"/>
      <c r="B71" s="139" t="s">
        <v>84</v>
      </c>
      <c r="C71" s="139" t="s">
        <v>85</v>
      </c>
      <c r="D71" s="140" t="s">
        <v>142</v>
      </c>
      <c r="E71" s="141" t="s">
        <v>252</v>
      </c>
      <c r="F71" s="142">
        <v>1</v>
      </c>
    </row>
    <row r="72" spans="1:6" s="8" customFormat="1" ht="16.5" customHeight="1">
      <c r="A72" s="103" t="s">
        <v>197</v>
      </c>
      <c r="B72" s="104" t="s">
        <v>198</v>
      </c>
      <c r="C72" s="99" t="s">
        <v>199</v>
      </c>
      <c r="D72" s="102"/>
      <c r="E72" s="101"/>
      <c r="F72" s="26">
        <v>1</v>
      </c>
    </row>
    <row r="73" spans="1:6" ht="12.75">
      <c r="A73" s="38"/>
      <c r="B73" s="39"/>
      <c r="C73" s="39"/>
      <c r="D73" s="92"/>
      <c r="E73" s="40"/>
      <c r="F73" s="27">
        <f>SUM(F11:F72)</f>
        <v>173</v>
      </c>
    </row>
    <row r="74" spans="1:6" ht="12.75" customHeight="1">
      <c r="A74" s="46" t="s">
        <v>20</v>
      </c>
      <c r="B74" s="29"/>
      <c r="C74" s="47" t="s">
        <v>21</v>
      </c>
      <c r="D74" s="93"/>
      <c r="E74" s="64"/>
      <c r="F74" s="34"/>
    </row>
    <row r="75" spans="1:6" ht="19.5" customHeight="1">
      <c r="A75" s="49"/>
      <c r="B75" s="48"/>
      <c r="C75" s="52" t="s">
        <v>240</v>
      </c>
      <c r="D75" s="94"/>
      <c r="E75" s="54"/>
      <c r="F75" s="56"/>
    </row>
    <row r="76" spans="1:6" ht="20.25" customHeight="1">
      <c r="A76" s="50"/>
      <c r="B76" s="51"/>
      <c r="C76" s="137" t="s">
        <v>241</v>
      </c>
      <c r="D76" s="95"/>
      <c r="E76" s="50"/>
      <c r="F76" s="57"/>
    </row>
    <row r="77" spans="1:6" ht="18.75" customHeight="1">
      <c r="A77" s="50"/>
      <c r="B77" s="51"/>
      <c r="C77" s="137" t="s">
        <v>243</v>
      </c>
      <c r="D77" s="96"/>
      <c r="E77" s="55"/>
      <c r="F77" s="57"/>
    </row>
    <row r="78" spans="1:6" ht="18.75" customHeight="1">
      <c r="A78" s="50"/>
      <c r="B78" s="51"/>
      <c r="C78" s="137" t="s">
        <v>242</v>
      </c>
      <c r="D78" s="96"/>
      <c r="E78" s="55"/>
      <c r="F78" s="57"/>
    </row>
    <row r="79" spans="1:6" ht="19.5" customHeight="1">
      <c r="A79" s="50"/>
      <c r="B79" s="51"/>
      <c r="C79" s="53"/>
      <c r="D79" s="96"/>
      <c r="E79" s="55"/>
      <c r="F79" s="57"/>
    </row>
    <row r="80" spans="1:6" ht="12.75" customHeight="1">
      <c r="A80" s="46" t="s">
        <v>22</v>
      </c>
      <c r="B80" s="29"/>
      <c r="C80" s="47" t="s">
        <v>23</v>
      </c>
      <c r="D80" s="93"/>
      <c r="E80" s="64"/>
      <c r="F80" s="34"/>
    </row>
    <row r="81" spans="1:6" ht="19.5" customHeight="1">
      <c r="A81" s="49"/>
      <c r="B81" s="48"/>
      <c r="C81" s="164" t="s">
        <v>209</v>
      </c>
      <c r="D81" s="165"/>
      <c r="E81" s="54"/>
      <c r="F81" s="56"/>
    </row>
    <row r="82" spans="1:6" ht="19.5" customHeight="1">
      <c r="A82" s="154"/>
      <c r="B82" s="155"/>
      <c r="C82" s="162" t="s">
        <v>254</v>
      </c>
      <c r="D82" s="163"/>
      <c r="E82" s="156"/>
      <c r="F82" s="157"/>
    </row>
    <row r="83" spans="1:6" ht="19.5" customHeight="1">
      <c r="A83" s="154"/>
      <c r="B83" s="155"/>
      <c r="C83" s="162" t="s">
        <v>255</v>
      </c>
      <c r="D83" s="163"/>
      <c r="E83" s="156"/>
      <c r="F83" s="157"/>
    </row>
    <row r="84" spans="1:6" ht="20.25" customHeight="1">
      <c r="A84" s="50"/>
      <c r="B84" s="51"/>
      <c r="C84" s="166" t="s">
        <v>210</v>
      </c>
      <c r="D84" s="167"/>
      <c r="E84" s="50"/>
      <c r="F84" s="57"/>
    </row>
    <row r="85" spans="1:6" ht="18.75" customHeight="1">
      <c r="A85" s="50"/>
      <c r="B85" s="51"/>
      <c r="C85" s="168" t="s">
        <v>211</v>
      </c>
      <c r="D85" s="169"/>
      <c r="E85" s="55"/>
      <c r="F85" s="57"/>
    </row>
    <row r="86" spans="1:6" ht="9.75" customHeight="1">
      <c r="A86" s="16"/>
      <c r="B86" s="17"/>
      <c r="C86" s="17"/>
      <c r="D86" s="17"/>
      <c r="E86" s="18"/>
      <c r="F86" s="19"/>
    </row>
    <row r="87" spans="1:6" ht="8.25" customHeight="1">
      <c r="A87" s="20"/>
      <c r="B87" s="21"/>
      <c r="C87" s="21"/>
      <c r="D87" s="21"/>
      <c r="E87" s="22"/>
      <c r="F87" s="23"/>
    </row>
  </sheetData>
  <sheetProtection/>
  <mergeCells count="14">
    <mergeCell ref="C85:D85"/>
    <mergeCell ref="B3:C3"/>
    <mergeCell ref="B4:C4"/>
    <mergeCell ref="A11:A23"/>
    <mergeCell ref="A24:A26"/>
    <mergeCell ref="A57:A68"/>
    <mergeCell ref="A70:A71"/>
    <mergeCell ref="A28:A35"/>
    <mergeCell ref="A40:A44"/>
    <mergeCell ref="A45:A56"/>
    <mergeCell ref="C82:D82"/>
    <mergeCell ref="C83:D83"/>
    <mergeCell ref="C81:D81"/>
    <mergeCell ref="C84:D84"/>
  </mergeCells>
  <printOptions/>
  <pageMargins left="0.3937007874015748" right="0.3937007874015748" top="0.3937007874015748" bottom="0.3937007874015748" header="0.5118110236220472" footer="0.39"/>
  <pageSetup horizontalDpi="200" verticalDpi="200" orientation="portrait" paperSize="9" r:id="rId1"/>
  <headerFooter alignWithMargins="0">
    <oddFooter>&amp;C第 &amp;P 页，共 &amp;N 页</oddFooter>
  </headerFooter>
  <rowBreaks count="1" manualBreakCount="1">
    <brk id="3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0.28125" style="10" customWidth="1"/>
    <col min="2" max="2" width="108.57421875" style="10" customWidth="1"/>
  </cols>
  <sheetData>
    <row r="1" spans="1:2" s="12" customFormat="1" ht="17.25" customHeight="1">
      <c r="A1" s="11" t="s">
        <v>0</v>
      </c>
      <c r="B1" s="76" t="s">
        <v>30</v>
      </c>
    </row>
    <row r="2" spans="1:2" s="12" customFormat="1" ht="17.25" customHeight="1">
      <c r="A2" s="13" t="s">
        <v>1</v>
      </c>
      <c r="B2" s="77" t="s">
        <v>30</v>
      </c>
    </row>
    <row r="3" spans="1:2" s="12" customFormat="1" ht="17.25" customHeight="1">
      <c r="A3" s="14" t="s">
        <v>2</v>
      </c>
      <c r="B3" s="78" t="s">
        <v>31</v>
      </c>
    </row>
    <row r="4" spans="1:2" s="12" customFormat="1" ht="17.25" customHeight="1">
      <c r="A4" s="13" t="s">
        <v>3</v>
      </c>
      <c r="B4" s="77" t="s">
        <v>166</v>
      </c>
    </row>
    <row r="5" spans="1:2" s="12" customFormat="1" ht="17.25" customHeight="1">
      <c r="A5" s="14" t="s">
        <v>4</v>
      </c>
      <c r="B5" s="78" t="s">
        <v>167</v>
      </c>
    </row>
    <row r="6" spans="1:2" s="12" customFormat="1" ht="17.25" customHeight="1">
      <c r="A6" s="13" t="s">
        <v>5</v>
      </c>
      <c r="B6" s="77" t="s">
        <v>168</v>
      </c>
    </row>
    <row r="7" spans="1:2" s="12" customFormat="1" ht="17.25" customHeight="1">
      <c r="A7" s="14" t="s">
        <v>6</v>
      </c>
      <c r="B7" s="78" t="s">
        <v>169</v>
      </c>
    </row>
    <row r="8" spans="1:2" s="12" customFormat="1" ht="17.25" customHeight="1">
      <c r="A8" s="13" t="s">
        <v>7</v>
      </c>
      <c r="B8" s="77" t="s">
        <v>170</v>
      </c>
    </row>
    <row r="9" spans="1:2" s="12" customFormat="1" ht="17.25" customHeight="1">
      <c r="A9" s="14" t="s">
        <v>8</v>
      </c>
      <c r="B9" s="78" t="s">
        <v>32</v>
      </c>
    </row>
    <row r="10" spans="1:2" s="12" customFormat="1" ht="17.25" customHeight="1">
      <c r="A10" s="13" t="s">
        <v>9</v>
      </c>
      <c r="B10" s="77" t="s">
        <v>171</v>
      </c>
    </row>
    <row r="11" spans="1:2" s="12" customFormat="1" ht="17.25" customHeight="1">
      <c r="A11" s="14" t="s">
        <v>10</v>
      </c>
      <c r="B11" s="78" t="s">
        <v>172</v>
      </c>
    </row>
    <row r="12" spans="1:2" s="12" customFormat="1" ht="17.25" customHeight="1">
      <c r="A12" s="13" t="s">
        <v>11</v>
      </c>
      <c r="B12" s="77" t="s">
        <v>173</v>
      </c>
    </row>
    <row r="13" spans="1:2" s="12" customFormat="1" ht="17.25" customHeight="1">
      <c r="A13" s="14" t="s">
        <v>12</v>
      </c>
      <c r="B13" s="78" t="s">
        <v>174</v>
      </c>
    </row>
    <row r="14" spans="1:2" s="12" customFormat="1" ht="17.25" customHeight="1" thickBot="1">
      <c r="A14" s="15" t="s">
        <v>13</v>
      </c>
      <c r="B14" s="79" t="s">
        <v>172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微软用户</cp:lastModifiedBy>
  <cp:lastPrinted>2009-01-04T04:43:48Z</cp:lastPrinted>
  <dcterms:created xsi:type="dcterms:W3CDTF">2000-10-27T00:30:29Z</dcterms:created>
  <dcterms:modified xsi:type="dcterms:W3CDTF">2010-01-02T16:16:31Z</dcterms:modified>
  <cp:category/>
  <cp:version/>
  <cp:contentType/>
  <cp:contentStatus/>
</cp:coreProperties>
</file>